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8E2C964F-BD52-4E64-8973-E1586C437283}" xr6:coauthVersionLast="47" xr6:coauthVersionMax="47" xr10:uidLastSave="{00000000-0000-0000-0000-000000000000}"/>
  <bookViews>
    <workbookView xWindow="-120" yWindow="-120" windowWidth="29040" windowHeight="15720" xr2:uid="{FD0757DE-B90F-4B41-AE76-0574C156B2A6}"/>
  </bookViews>
  <sheets>
    <sheet name="Zadanie nr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G10" i="1" s="1"/>
  <c r="E12" i="1"/>
  <c r="G12" i="1" s="1"/>
  <c r="E13" i="1"/>
  <c r="G13" i="1" s="1"/>
  <c r="E9" i="1"/>
  <c r="G9" i="1" s="1"/>
  <c r="E7" i="1"/>
  <c r="G7" i="1" s="1"/>
  <c r="E6" i="1"/>
  <c r="G6" i="1" s="1"/>
  <c r="E5" i="1"/>
  <c r="G5" i="1" s="1"/>
  <c r="E4" i="1"/>
  <c r="E11" i="1"/>
  <c r="G11" i="1" s="1"/>
  <c r="E14" i="1" l="1"/>
  <c r="G4" i="1"/>
  <c r="G14" i="1" s="1"/>
</calcChain>
</file>

<file path=xl/sharedStrings.xml><?xml version="1.0" encoding="utf-8"?>
<sst xmlns="http://schemas.openxmlformats.org/spreadsheetml/2006/main" count="35" uniqueCount="35">
  <si>
    <t>Wartość brutto</t>
  </si>
  <si>
    <t>1.</t>
  </si>
  <si>
    <t>Zbilansowany związek β TCP półwodnego siarczanu wapnia, w ciągu 12 miesięcy ulega całkowitej resorpcji i jest zastępowany tkanką kostną podczas procesu gojenia. Produkt pięciokrotnie przyśpiesza odbudowę kości dzięki ujemnie naładowanej powierzchni, która aktywuje markery biorące udział w osteogenezie. Po zmieszaniu składników wiąże się i zastyga w temperaturze ciała w ciągu 15 min. Osiągając wytrzymałość na ściskanie trzykrotnie większą niż kość gąbczasta ( 15 Bpa ), pojemność 5 ml</t>
  </si>
  <si>
    <t>2.</t>
  </si>
  <si>
    <t>Zbilansowany związek β TCP półwodnego siarczanu wapnia, w ciągu 12 miesięcy ulega całkowitej resorpcji i jest zastępowany tkanką kostną podczas procesu gojenia. Produkt pięciokrotnie przyśpiesza odbudowę kości dzięki ujemnie naładowanej powierzchni, która aktywuje markery biorące udział w osteogenezie. Po zmieszaniu składników wiąże się i zastyga w temperaturze ciała w ciągu 15 min. Osiągając wytrzymałość na ściskanie trzykrotnie większą niż kość gąbczasta ( 15 Bpa ), pojemność 10 ml</t>
  </si>
  <si>
    <t>3.</t>
  </si>
  <si>
    <t>Uwodniony siarczan wapnia czystości farmaceutycznej ( PG ) używany do wypełniania pustych przestrzeni w układzie mięśniowo – szkieletowym oraz w tkankach miękkich. Materiał biodegradowalny i biokompatybilny z możliwością zastosowania w miejscach zainfekowanych, poj. 10 ml.</t>
  </si>
  <si>
    <t>4.</t>
  </si>
  <si>
    <t>Uwodniony siarczan wapnia czystości farmaceutycznej ( PG ) używany do wypełniania pustych przestrzeni w układzie mięśniowo – szkieletowym oraz w tkankach miękkich. Materiał biodegradowalny i biokompatybilny z możliwością zastosowania w miejscach zainfekowanych, poj. 20 ml.</t>
  </si>
  <si>
    <t>5.</t>
  </si>
  <si>
    <t>Granulki 4 – 6 mm pojemność 5 CC</t>
  </si>
  <si>
    <t>Granulki 4 – 6 mm pojemność 20 CC</t>
  </si>
  <si>
    <t>Kołek średnica 16 CC x długość 20 mm</t>
  </si>
  <si>
    <t>Bloczek 20 mm x 20 mm x 10 mm</t>
  </si>
  <si>
    <t>Bloczek 10 mm x 10 mm x 20 mm</t>
  </si>
  <si>
    <t>Zadanie nr 2</t>
  </si>
  <si>
    <t>L.P.</t>
  </si>
  <si>
    <t>OPIS ASORTYMENTU</t>
  </si>
  <si>
    <t>ILOŚĆ (szt.)</t>
  </si>
  <si>
    <t>Cena jednostkowa netto</t>
  </si>
  <si>
    <t>Wartość netto</t>
  </si>
  <si>
    <t>% VAT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</si>
  <si>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</si>
  <si>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</si>
  <si>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</si>
  <si>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</si>
  <si>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</si>
  <si>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Substytuty kości są wykonane z tkanki kostnej koni:</t>
  </si>
  <si>
    <t>Załącznik nr 2 do SWZ  - Formularz asortymentowo – cenowy</t>
  </si>
  <si>
    <t>EAN jeśli nadano/Porducent, kod handlowy</t>
  </si>
  <si>
    <t>1)</t>
  </si>
  <si>
    <t>2)</t>
  </si>
  <si>
    <t>3)</t>
  </si>
  <si>
    <t>4)</t>
  </si>
  <si>
    <t>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</si>
</sst>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7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6" fillId="0" borderId="0" applyBorder="0" applyProtection="0"/>
  </cellStyleXfs>
  <cellXfs count="3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7" fillId="0" borderId="0" xfId="1" applyFont="1"/>
    <xf numFmtId="165" fontId="8" fillId="0" borderId="0" xfId="1" applyFon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7" fillId="0" borderId="0" xfId="1" applyNumberFormat="1" applyFont="1"/>
    <xf numFmtId="1" fontId="8" fillId="0" borderId="0" xfId="1" applyNumberFormat="1" applyFont="1"/>
    <xf numFmtId="0" fontId="1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4" fontId="2" fillId="0" borderId="1" xfId="0" applyNumberFormat="1" applyFont="1" applyBorder="1" applyAlignment="1">
      <alignment wrapText="1"/>
    </xf>
    <xf numFmtId="0" fontId="12" fillId="0" borderId="3" xfId="0" applyFont="1" applyBorder="1" applyAlignment="1">
      <alignment horizontal="center" vertical="center"/>
    </xf>
    <xf numFmtId="0" fontId="2" fillId="0" borderId="5" xfId="0" applyFont="1" applyBorder="1"/>
    <xf numFmtId="0" fontId="2" fillId="0" borderId="0" xfId="0" applyFont="1" applyAlignment="1">
      <alignment horizontal="center" vertical="center"/>
    </xf>
    <xf numFmtId="1" fontId="2" fillId="0" borderId="0" xfId="0" applyNumberFormat="1" applyFont="1"/>
    <xf numFmtId="164" fontId="11" fillId="3" borderId="2" xfId="0" applyNumberFormat="1" applyFont="1" applyFill="1" applyBorder="1" applyAlignment="1">
      <alignment horizontal="right"/>
    </xf>
    <xf numFmtId="4" fontId="11" fillId="3" borderId="2" xfId="0" applyNumberFormat="1" applyFont="1" applyFill="1" applyBorder="1"/>
    <xf numFmtId="4" fontId="11" fillId="0" borderId="0" xfId="0" applyNumberFormat="1" applyFont="1"/>
    <xf numFmtId="0" fontId="1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5" fontId="7" fillId="0" borderId="0" xfId="1" applyFont="1" applyAlignment="1">
      <alignment horizontal="center"/>
    </xf>
    <xf numFmtId="165" fontId="9" fillId="0" borderId="0" xfId="1" applyFont="1" applyAlignment="1">
      <alignment horizontal="center" vertical="center"/>
    </xf>
    <xf numFmtId="0" fontId="1" fillId="0" borderId="4" xfId="0" applyFont="1" applyBorder="1" applyAlignment="1">
      <alignment horizontal="right"/>
    </xf>
    <xf numFmtId="0" fontId="14" fillId="0" borderId="0" xfId="0" applyFont="1" applyAlignment="1">
      <alignment horizontal="right"/>
    </xf>
    <xf numFmtId="4" fontId="12" fillId="0" borderId="6" xfId="0" applyNumberFormat="1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 vertical="center"/>
    </xf>
  </cellXfs>
  <cellStyles count="2">
    <cellStyle name="Excel Built-in Normal 1" xfId="1" xr:uid="{D2E20555-36FF-4526-865A-8EB84451439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BF377-9FF3-4156-89B5-AAD7B677149B}">
  <dimension ref="A1:H20"/>
  <sheetViews>
    <sheetView tabSelected="1" workbookViewId="0">
      <selection activeCell="B9" sqref="B9"/>
    </sheetView>
  </sheetViews>
  <sheetFormatPr defaultRowHeight="15" x14ac:dyDescent="0.25"/>
  <cols>
    <col min="1" max="1" width="4.85546875" customWidth="1"/>
    <col min="2" max="2" width="83" style="1" customWidth="1"/>
    <col min="3" max="3" width="4.85546875" style="11" customWidth="1"/>
    <col min="4" max="4" width="9.5703125" customWidth="1"/>
    <col min="5" max="5" width="10.42578125" customWidth="1"/>
    <col min="6" max="6" width="6.42578125" customWidth="1"/>
    <col min="7" max="7" width="9.42578125" customWidth="1"/>
    <col min="8" max="8" width="13.7109375" customWidth="1"/>
  </cols>
  <sheetData>
    <row r="1" spans="1:8" x14ac:dyDescent="0.25">
      <c r="D1" s="29" t="s">
        <v>28</v>
      </c>
      <c r="E1" s="29"/>
      <c r="F1" s="29"/>
      <c r="G1" s="29"/>
      <c r="H1" s="29"/>
    </row>
    <row r="2" spans="1:8" ht="16.5" customHeight="1" x14ac:dyDescent="0.25">
      <c r="A2" s="32"/>
      <c r="B2" s="32"/>
      <c r="C2" s="32"/>
      <c r="D2" s="32"/>
      <c r="E2" s="32"/>
      <c r="F2" s="32"/>
      <c r="G2" s="32"/>
      <c r="H2" s="33" t="s">
        <v>15</v>
      </c>
    </row>
    <row r="3" spans="1:8" ht="33.75" x14ac:dyDescent="0.25">
      <c r="A3" s="7" t="s">
        <v>16</v>
      </c>
      <c r="B3" s="8" t="s">
        <v>17</v>
      </c>
      <c r="C3" s="10" t="s">
        <v>18</v>
      </c>
      <c r="D3" s="9" t="s">
        <v>19</v>
      </c>
      <c r="E3" s="9" t="s">
        <v>20</v>
      </c>
      <c r="F3" s="9" t="s">
        <v>21</v>
      </c>
      <c r="G3" s="9" t="s">
        <v>0</v>
      </c>
      <c r="H3" s="28" t="s">
        <v>29</v>
      </c>
    </row>
    <row r="4" spans="1:8" ht="54.75" customHeight="1" x14ac:dyDescent="0.25">
      <c r="A4" s="15" t="s">
        <v>1</v>
      </c>
      <c r="B4" s="16" t="s">
        <v>2</v>
      </c>
      <c r="C4" s="17">
        <v>3</v>
      </c>
      <c r="D4" s="18"/>
      <c r="E4" s="18">
        <f>C4*D4</f>
        <v>0</v>
      </c>
      <c r="F4" s="18"/>
      <c r="G4" s="18">
        <f>E4*1.08</f>
        <v>0</v>
      </c>
      <c r="H4" s="19"/>
    </row>
    <row r="5" spans="1:8" ht="65.25" customHeight="1" x14ac:dyDescent="0.25">
      <c r="A5" s="15" t="s">
        <v>3</v>
      </c>
      <c r="B5" s="16" t="s">
        <v>4</v>
      </c>
      <c r="C5" s="17">
        <v>3</v>
      </c>
      <c r="D5" s="18"/>
      <c r="E5" s="18">
        <f t="shared" ref="E5:E13" si="0">C5*D5</f>
        <v>0</v>
      </c>
      <c r="F5" s="18"/>
      <c r="G5" s="18">
        <f t="shared" ref="G5:G7" si="1">E5*1.08</f>
        <v>0</v>
      </c>
      <c r="H5" s="19"/>
    </row>
    <row r="6" spans="1:8" ht="42" customHeight="1" x14ac:dyDescent="0.25">
      <c r="A6" s="15" t="s">
        <v>5</v>
      </c>
      <c r="B6" s="16" t="s">
        <v>6</v>
      </c>
      <c r="C6" s="17">
        <v>10</v>
      </c>
      <c r="D6" s="18"/>
      <c r="E6" s="18">
        <f t="shared" si="0"/>
        <v>0</v>
      </c>
      <c r="F6" s="18"/>
      <c r="G6" s="18">
        <f t="shared" si="1"/>
        <v>0</v>
      </c>
      <c r="H6" s="19"/>
    </row>
    <row r="7" spans="1:8" ht="39.75" customHeight="1" x14ac:dyDescent="0.25">
      <c r="A7" s="15" t="s">
        <v>7</v>
      </c>
      <c r="B7" s="20" t="s">
        <v>8</v>
      </c>
      <c r="C7" s="17">
        <v>10</v>
      </c>
      <c r="D7" s="18"/>
      <c r="E7" s="18">
        <f t="shared" si="0"/>
        <v>0</v>
      </c>
      <c r="F7" s="18"/>
      <c r="G7" s="18">
        <f t="shared" si="1"/>
        <v>0</v>
      </c>
      <c r="H7" s="19"/>
    </row>
    <row r="8" spans="1:8" x14ac:dyDescent="0.25">
      <c r="A8" s="21" t="s">
        <v>9</v>
      </c>
      <c r="B8" s="35" t="s">
        <v>27</v>
      </c>
      <c r="C8" s="34"/>
      <c r="D8" s="34"/>
      <c r="E8" s="34"/>
      <c r="F8" s="34"/>
      <c r="G8" s="34"/>
      <c r="H8" s="22"/>
    </row>
    <row r="9" spans="1:8" x14ac:dyDescent="0.25">
      <c r="A9" s="36" t="s">
        <v>30</v>
      </c>
      <c r="B9" s="20" t="s">
        <v>10</v>
      </c>
      <c r="C9" s="17">
        <v>3</v>
      </c>
      <c r="D9" s="18"/>
      <c r="E9" s="18">
        <f t="shared" si="0"/>
        <v>0</v>
      </c>
      <c r="F9" s="18"/>
      <c r="G9" s="18">
        <f>E9*1.08</f>
        <v>0</v>
      </c>
      <c r="H9" s="19"/>
    </row>
    <row r="10" spans="1:8" x14ac:dyDescent="0.25">
      <c r="A10" s="36" t="s">
        <v>31</v>
      </c>
      <c r="B10" s="20" t="s">
        <v>11</v>
      </c>
      <c r="C10" s="17">
        <v>3</v>
      </c>
      <c r="D10" s="18"/>
      <c r="E10" s="18">
        <f t="shared" si="0"/>
        <v>0</v>
      </c>
      <c r="F10" s="18"/>
      <c r="G10" s="18">
        <f t="shared" ref="G10:G13" si="2">E10*1.08</f>
        <v>0</v>
      </c>
      <c r="H10" s="19"/>
    </row>
    <row r="11" spans="1:8" x14ac:dyDescent="0.25">
      <c r="A11" s="36" t="s">
        <v>32</v>
      </c>
      <c r="B11" s="20" t="s">
        <v>12</v>
      </c>
      <c r="C11" s="17">
        <v>3</v>
      </c>
      <c r="D11" s="18"/>
      <c r="E11" s="18">
        <f t="shared" si="0"/>
        <v>0</v>
      </c>
      <c r="F11" s="18"/>
      <c r="G11" s="18">
        <f t="shared" si="2"/>
        <v>0</v>
      </c>
      <c r="H11" s="19"/>
    </row>
    <row r="12" spans="1:8" x14ac:dyDescent="0.25">
      <c r="A12" s="36" t="s">
        <v>33</v>
      </c>
      <c r="B12" s="20" t="s">
        <v>13</v>
      </c>
      <c r="C12" s="17">
        <v>5</v>
      </c>
      <c r="D12" s="18"/>
      <c r="E12" s="18">
        <f t="shared" si="0"/>
        <v>0</v>
      </c>
      <c r="F12" s="18"/>
      <c r="G12" s="18">
        <f t="shared" si="2"/>
        <v>0</v>
      </c>
      <c r="H12" s="19"/>
    </row>
    <row r="13" spans="1:8" x14ac:dyDescent="0.25">
      <c r="A13" s="36" t="s">
        <v>34</v>
      </c>
      <c r="B13" s="20" t="s">
        <v>14</v>
      </c>
      <c r="C13" s="17">
        <v>5</v>
      </c>
      <c r="D13" s="18"/>
      <c r="E13" s="18">
        <f t="shared" si="0"/>
        <v>0</v>
      </c>
      <c r="F13" s="18"/>
      <c r="G13" s="18">
        <f t="shared" si="2"/>
        <v>0</v>
      </c>
      <c r="H13" s="19"/>
    </row>
    <row r="14" spans="1:8" x14ac:dyDescent="0.25">
      <c r="A14" s="23"/>
      <c r="C14" s="24"/>
      <c r="D14" s="25" t="s">
        <v>22</v>
      </c>
      <c r="E14" s="26">
        <f>SUM(E4:E13)</f>
        <v>0</v>
      </c>
      <c r="F14" s="27"/>
      <c r="G14" s="26">
        <f>SUM(G4:G13)</f>
        <v>0</v>
      </c>
      <c r="H14" s="1"/>
    </row>
    <row r="15" spans="1:8" x14ac:dyDescent="0.25">
      <c r="A15" s="3"/>
      <c r="B15" s="2"/>
      <c r="C15" s="12"/>
    </row>
    <row r="16" spans="1:8" x14ac:dyDescent="0.25">
      <c r="A16" s="3"/>
      <c r="B16" s="4" t="s">
        <v>23</v>
      </c>
    </row>
    <row r="17" spans="1:7" x14ac:dyDescent="0.25">
      <c r="A17" s="3"/>
      <c r="B17" s="30" t="s">
        <v>24</v>
      </c>
      <c r="C17" s="30"/>
      <c r="D17" s="30"/>
      <c r="E17" s="30"/>
      <c r="F17" s="30"/>
      <c r="G17" s="30"/>
    </row>
    <row r="18" spans="1:7" x14ac:dyDescent="0.25">
      <c r="A18" s="3"/>
      <c r="B18" s="5" t="s">
        <v>25</v>
      </c>
      <c r="C18" s="13"/>
      <c r="D18" s="5"/>
      <c r="E18" s="5"/>
    </row>
    <row r="19" spans="1:7" x14ac:dyDescent="0.25">
      <c r="A19" s="3"/>
      <c r="B19" s="6"/>
      <c r="C19" s="14"/>
      <c r="D19" s="6"/>
      <c r="E19" s="6"/>
    </row>
    <row r="20" spans="1:7" x14ac:dyDescent="0.25">
      <c r="A20" s="3"/>
      <c r="B20" s="31" t="s">
        <v>26</v>
      </c>
      <c r="C20" s="31"/>
      <c r="D20" s="31"/>
      <c r="E20" s="31"/>
      <c r="F20" s="31"/>
      <c r="G20" s="31"/>
    </row>
  </sheetData>
  <mergeCells count="4">
    <mergeCell ref="D1:H1"/>
    <mergeCell ref="B17:G17"/>
    <mergeCell ref="B20:G20"/>
    <mergeCell ref="A2:G2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Strona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2026-01-12T09:52:34Z</cp:lastPrinted>
  <dcterms:created xsi:type="dcterms:W3CDTF">2024-01-12T06:26:29Z</dcterms:created>
  <dcterms:modified xsi:type="dcterms:W3CDTF">2026-01-20T11:08:51Z</dcterms:modified>
</cp:coreProperties>
</file>